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Вопросы 201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<sst xmlns="http://schemas.openxmlformats.org/spreadsheetml/2006/main" count="312" uniqueCount="151">
  <si>
    <t>Наименование заказчика</t>
  </si>
  <si>
    <t>ООО «Горизонт-Энерго»</t>
  </si>
  <si>
    <t>Адрес местонахождение заказчика</t>
  </si>
  <si>
    <t>344068, г. Ростов-на-Дону, ул. Омская 2 И</t>
  </si>
  <si>
    <t>Телефон заказчика</t>
  </si>
  <si>
    <t>(863) 2-725-392</t>
  </si>
  <si>
    <t>Электронная почта заказчика</t>
  </si>
  <si>
    <t>ge1999@mail.ru</t>
  </si>
  <si>
    <t>ИНН</t>
  </si>
  <si>
    <t>КПП</t>
  </si>
  <si>
    <t>ОКАТО</t>
  </si>
  <si>
    <t>Поряд- 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</si>
  <si>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</si>
  <si>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</si>
  <si>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</si>
  <si>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</si>
  <si>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</si>
  <si>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</si>
  <si>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</si>
  <si>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</si>
  <si>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</si>
  <si>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</si>
  <si>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 (руб.)</t>
  </si>
  <si>
    <t>График осуществления процедур закупки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</si>
  <si>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</si>
  <si>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</si>
  <si>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</si>
  <si>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</si>
  <si>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</si>
  <si>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</si>
  <si>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г.Ростов-на-Дону</t>
  </si>
  <si>
    <t>У единственного поставщика</t>
  </si>
  <si>
    <t>нет</t>
  </si>
  <si>
    <t>Поставка газа на объект по адресу г.Ростов-на-Дону, ул.Омская, 2 и</t>
  </si>
  <si>
    <t>Бесперебойное снабжение, соответствие качества газа действующим нормам.</t>
  </si>
  <si>
    <t>тыс.м3</t>
  </si>
  <si>
    <t>Услуги по предоставлению информации о текущем состоянии законодательства Российской Федерации</t>
  </si>
  <si>
    <t>Своевременное обновление информации о текущем состоянии законодательства Российской Федерации</t>
  </si>
  <si>
    <t>шт.</t>
  </si>
  <si>
    <t>Поставка газа на объект по адресу г.Ростов-на-Дону, ул.Омская, 1в/2</t>
  </si>
  <si>
    <t>Бесперебойное снабжение, соответствие параметров газа договорным значениям.</t>
  </si>
  <si>
    <t>Круглосуточное обеспечение безопасности объектов</t>
  </si>
  <si>
    <t>Поставка питьевой воды и прием сточных вод</t>
  </si>
  <si>
    <t>Бесперебойное снабжение, соответствие качества питьевой воды действующим нормам.</t>
  </si>
  <si>
    <t>Услуги местной телефонной связи</t>
  </si>
  <si>
    <t>Помещения должны соответствовать нормам пожарной безопасности. Несущие и ограждающие конструкции  помещения должны находиться в работоспособном состоянии. Помещение должно быть обеспечено инженерными системами (электроосвещение, хозяйственно-питьевое водоснабжение, водоотведение, отопление и вентиляция, газоснабжение)</t>
  </si>
  <si>
    <t>кв.м</t>
  </si>
  <si>
    <t>руб.</t>
  </si>
  <si>
    <t xml:space="preserve">Помещения должны соответствовать нормам пожарной безопасности. Несущие и ограждающие конструкции  помещения должны находиться в работоспособном состоянии. </t>
  </si>
  <si>
    <t xml:space="preserve">Оборудование должно соответствовать нормам пожарной безопасности, ГОСТу 1516.1, ГОСТу 14254, ПУЭ и ПОТ Р М 016-2001. Оборудование должно находиться в работоспособном состоянии </t>
  </si>
  <si>
    <t>Качественное, своевременное обслуживание вытяжных установок, проведение всех регламентных работ</t>
  </si>
  <si>
    <t>Услуги по обеспечению безопасности объектов</t>
  </si>
  <si>
    <t>Техническое обслуживание систем кондиционирования и вентиляции воздуха</t>
  </si>
  <si>
    <t xml:space="preserve">Аренда нежилых помещений </t>
  </si>
  <si>
    <t>Аренда имущества (Строение  и земельный участок)</t>
  </si>
  <si>
    <t xml:space="preserve">Аренда имущества, находящегося в помещении трансформаторной подстанции №2 </t>
  </si>
  <si>
    <t xml:space="preserve">Качественное оказание консультационных услуг, достаточная квалификация персонала    </t>
  </si>
  <si>
    <t xml:space="preserve">Качественное оказание консультационных услуг, достаточная квалификация персонала   </t>
  </si>
  <si>
    <t>Оказание  информационно-консультационных юридических услуг и предоставление интересов заказчика в судах</t>
  </si>
  <si>
    <t>64.20.11</t>
  </si>
  <si>
    <t>40.20.2</t>
  </si>
  <si>
    <t>72.60</t>
  </si>
  <si>
    <t>74.60</t>
  </si>
  <si>
    <t>70.20</t>
  </si>
  <si>
    <t>41.00.2</t>
  </si>
  <si>
    <t>74.11</t>
  </si>
  <si>
    <t>71.3</t>
  </si>
  <si>
    <t>45.33</t>
  </si>
  <si>
    <t>Выполнение консультационно-справочного обслуживания</t>
  </si>
  <si>
    <t xml:space="preserve">Аренда оборудования </t>
  </si>
  <si>
    <t xml:space="preserve">Оборудование должно соответствовать нормам пожарной безопасности, ГОСТ. Оборудование должно находиться в работоспособном состоянии </t>
  </si>
  <si>
    <t xml:space="preserve">Транспортировка газа на объект </t>
  </si>
  <si>
    <t>УТВЕРЖДАЮ:</t>
  </si>
  <si>
    <t>Директор ООО "Горизонт-Энерго"</t>
  </si>
  <si>
    <t>(подпись)</t>
  </si>
  <si>
    <t xml:space="preserve">М. П.     (подпись) </t>
  </si>
  <si>
    <t>Качественное выполнение работ в соответствии с действующими нормами и правилами. Выполнение работ в сжатые сроки.</t>
  </si>
  <si>
    <t xml:space="preserve">Качественное выполнение работ в соответствии с действующими нормами и правилами. </t>
  </si>
  <si>
    <t>Проведение работ по профилактике канализационной сети  ООО "Горизонт-Энерго"</t>
  </si>
  <si>
    <t>85.14.5</t>
  </si>
  <si>
    <t>45.34</t>
  </si>
  <si>
    <t>Выполнение работ по техническому обслуживанию климатического оборудования</t>
  </si>
  <si>
    <t>Проведение работ по техническому обслуживанию узлов учета энергоресурсов и системы автоматики</t>
  </si>
  <si>
    <t>Качественное выполнение работ в соответствии с действующими нормами и правилами. Квалифицированный персонал.</t>
  </si>
  <si>
    <t>Лабораторные исследования воды.</t>
  </si>
  <si>
    <t>40.10.3</t>
  </si>
  <si>
    <t>Поставка электрической энергии</t>
  </si>
  <si>
    <t>Бесперебойное снабжение, соответствие качества по ГОСТу 13109-97</t>
  </si>
  <si>
    <t>тыс. кВт*ч</t>
  </si>
  <si>
    <t xml:space="preserve">Поставка электрической энергии для целей компенсации  потерь в сетях  </t>
  </si>
  <si>
    <t>МВт*ч</t>
  </si>
  <si>
    <t>Доступ к местной, междугородной сети. Постоянное пользование абонентской линией</t>
  </si>
  <si>
    <t>______________ Мордвинов В. В.</t>
  </si>
  <si>
    <t xml:space="preserve">                        Главный инженер ООО "Горизонт-Энерго"                   _____________                      Гусейнов Т. И.</t>
  </si>
  <si>
    <t>"_______" _______________ 2014 г.</t>
  </si>
  <si>
    <t>План закупки товаров (работ, услуг)</t>
  </si>
  <si>
    <t>на  2015 год  (на период с 01.01.2015 г. по 31.12.2015 г.)</t>
  </si>
  <si>
    <t>Итого на 2015 год</t>
  </si>
  <si>
    <t>Проведение работ по ремонту кирпичной дымовой трубы</t>
  </si>
  <si>
    <t>Выполнение проекта реконструкции ТП-2</t>
  </si>
  <si>
    <t>Строительство проходного канала и размещение в нем коммуникаций. Прокладка тепловой сети для нужд ГВС Д=133 мм, от котельной до вновь монтируемого проходного канала</t>
  </si>
  <si>
    <t>Наличие свидетельств на допуск к работам</t>
  </si>
  <si>
    <t>74.20.14</t>
  </si>
  <si>
    <t>Наличие свидетельств на допуск к работам. Гарантия 3 года. Оборудование и комплектуюущие должны быть сертифицированы.</t>
  </si>
  <si>
    <t>45.31</t>
  </si>
  <si>
    <t>Наличие свидетельств на допуск к высотным работам. Гарантия на работы.</t>
  </si>
  <si>
    <t>40.30.5</t>
  </si>
  <si>
    <t>Запрос предложений</t>
  </si>
  <si>
    <t>Наименование работ</t>
  </si>
  <si>
    <t>1.  Строительство резервуара питьевой воды</t>
  </si>
  <si>
    <t xml:space="preserve">и насосной станции </t>
  </si>
  <si>
    <t>Вопросы</t>
  </si>
  <si>
    <t>Сумма? Запрос предложений или единственный поставщик?</t>
  </si>
  <si>
    <t>Сроки начала работ и сдачи в эксплуатацию?</t>
  </si>
  <si>
    <t xml:space="preserve">Основные средства или работы? </t>
  </si>
  <si>
    <t>Если и ОС и работы, то как будет разбиваться?</t>
  </si>
  <si>
    <t xml:space="preserve">2. Строительство проходного канала  </t>
  </si>
  <si>
    <t>~  14 000 т.р.</t>
  </si>
  <si>
    <t>~  13 350 т.р.</t>
  </si>
  <si>
    <t xml:space="preserve">3. Проект и поставка КСО на ТП-1 </t>
  </si>
  <si>
    <t xml:space="preserve"> (включено в ИП-2017 г.)</t>
  </si>
  <si>
    <t>Будет ли выполняться в 2015 г?</t>
  </si>
  <si>
    <t xml:space="preserve">         Установка РУ 0,4 кВ и КРУЭ 6 кВ</t>
  </si>
  <si>
    <t>Единственный поставщик?</t>
  </si>
  <si>
    <t>Единственный поставщик или запрос предложений?</t>
  </si>
  <si>
    <t xml:space="preserve">                                        Вопросы  по плану закупок на 2015 год</t>
  </si>
  <si>
    <t xml:space="preserve">                                        Вопросы  по бюджету на 2015 год</t>
  </si>
  <si>
    <t>1. По строительству резервуара и строительству проходного канала  те же вопросы (кроме способа закупки).</t>
  </si>
  <si>
    <t xml:space="preserve">4. Работы и ИП на 2015 г. </t>
  </si>
  <si>
    <t>(передача эл.энергии)</t>
  </si>
  <si>
    <t xml:space="preserve">Что? На какую сумму? Единственный поставщик или запрос </t>
  </si>
  <si>
    <t>предложений?</t>
  </si>
  <si>
    <t xml:space="preserve">5. Профилактика канализационной сети </t>
  </si>
  <si>
    <t xml:space="preserve">6. Реконструкция ТП-2: </t>
  </si>
  <si>
    <t>7. Ремонт кирпичной дымовой трубы</t>
  </si>
  <si>
    <t>март 2015  - 450 т.р. ?</t>
  </si>
  <si>
    <t>сентябрь  2015 - 500 т.р.?</t>
  </si>
  <si>
    <t>2. Работы и ИП-2015 (наименование работ, сумма, исполнитель работ и ИП ООО "ЭПП"?)</t>
  </si>
  <si>
    <t>п/м</t>
  </si>
  <si>
    <t>45.25.3</t>
  </si>
  <si>
    <t xml:space="preserve">Поставка трансформатора 2500 кВа, сухой </t>
  </si>
  <si>
    <t>Наличие свидетельств и допуск к работам</t>
  </si>
  <si>
    <t>м</t>
  </si>
  <si>
    <t xml:space="preserve">Поставка  оборудования РУ 0,4 кВ   </t>
  </si>
  <si>
    <t xml:space="preserve">Строительство резервуара питьевой воды </t>
  </si>
  <si>
    <t>Поставка и монтаж насосной станции</t>
  </si>
  <si>
    <t xml:space="preserve">Поставка оборудования КРУЭ 6 кВ </t>
  </si>
  <si>
    <t>Ремонт ошиновки ячейки на ТП-3</t>
  </si>
  <si>
    <t>Ремонт участка кабельной линии 0,4 кВ протяженностью 300м</t>
  </si>
  <si>
    <t>Ремонт участка кабельной линии протяженностью 150м</t>
  </si>
  <si>
    <t>Лабораторные исследования воды, смывов, замеры физических факторов. Выполнение работ по исследованию параметров микроклимата, бактериологические анализы воды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</si>
</sst>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0.0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dd/mm/yy;@"/>
    <numFmt numFmtId="173" formatCode="#,##0.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64" fontId="21" fillId="0" borderId="12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 horizontal="center" vertical="top" wrapText="1"/>
    </xf>
    <xf numFmtId="3" fontId="21" fillId="0" borderId="13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3" fontId="21" fillId="0" borderId="19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3" fontId="21" fillId="0" borderId="0" xfId="0" applyNumberFormat="1" applyFont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2" fontId="2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21" fillId="0" borderId="11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165" fontId="21" fillId="0" borderId="21" xfId="0" applyNumberFormat="1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165" fontId="21" fillId="0" borderId="12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173" fontId="22" fillId="0" borderId="13" xfId="0" applyNumberFormat="1" applyFont="1" applyBorder="1" applyAlignment="1">
      <alignment horizontal="center" vertical="top" wrapText="1"/>
    </xf>
    <xf numFmtId="165" fontId="21" fillId="0" borderId="15" xfId="0" applyNumberFormat="1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NumberFormat="1" applyFont="1" applyBorder="1" applyAlignment="1">
      <alignment horizontal="center" vertical="top" wrapText="1"/>
    </xf>
    <xf numFmtId="0" fontId="18" fillId="0" borderId="15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3" fontId="22" fillId="0" borderId="23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165" fontId="22" fillId="0" borderId="15" xfId="0" applyNumberFormat="1" applyFont="1" applyBorder="1" applyAlignment="1">
      <alignment horizontal="center" vertical="top" wrapText="1"/>
    </xf>
    <xf numFmtId="3" fontId="22" fillId="0" borderId="15" xfId="0" applyNumberFormat="1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165" fontId="21" fillId="0" borderId="23" xfId="0" applyNumberFormat="1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3" fontId="21" fillId="24" borderId="15" xfId="0" applyNumberFormat="1" applyFont="1" applyFill="1" applyBorder="1" applyAlignment="1">
      <alignment horizontal="center" vertical="top" wrapText="1"/>
    </xf>
    <xf numFmtId="164" fontId="21" fillId="24" borderId="15" xfId="0" applyNumberFormat="1" applyFont="1" applyFill="1" applyBorder="1" applyAlignment="1">
      <alignment horizontal="center" vertical="top" wrapText="1"/>
    </xf>
    <xf numFmtId="3" fontId="21" fillId="24" borderId="12" xfId="0" applyNumberFormat="1" applyFont="1" applyFill="1" applyBorder="1" applyAlignment="1">
      <alignment horizontal="center" vertical="top" wrapText="1"/>
    </xf>
    <xf numFmtId="164" fontId="21" fillId="24" borderId="13" xfId="0" applyNumberFormat="1" applyFont="1" applyFill="1" applyBorder="1" applyAlignment="1">
      <alignment horizontal="center" vertical="top" wrapText="1"/>
    </xf>
    <xf numFmtId="164" fontId="21" fillId="24" borderId="12" xfId="0" applyNumberFormat="1" applyFont="1" applyFill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 wrapText="1"/>
    </xf>
    <xf numFmtId="3" fontId="21" fillId="24" borderId="21" xfId="0" applyNumberFormat="1" applyFont="1" applyFill="1" applyBorder="1" applyAlignment="1">
      <alignment horizontal="center" vertical="top" wrapText="1"/>
    </xf>
    <xf numFmtId="164" fontId="21" fillId="24" borderId="21" xfId="0" applyNumberFormat="1" applyFont="1" applyFill="1" applyBorder="1" applyAlignment="1">
      <alignment horizontal="center" vertical="top" wrapText="1"/>
    </xf>
    <xf numFmtId="3" fontId="21" fillId="24" borderId="10" xfId="0" applyNumberFormat="1" applyFont="1" applyFill="1" applyBorder="1" applyAlignment="1">
      <alignment horizontal="center" vertical="top" wrapText="1"/>
    </xf>
    <xf numFmtId="164" fontId="21" fillId="24" borderId="10" xfId="0" applyNumberFormat="1" applyFont="1" applyFill="1" applyBorder="1" applyAlignment="1">
      <alignment horizontal="center" vertical="top" wrapText="1"/>
    </xf>
    <xf numFmtId="3" fontId="21" fillId="24" borderId="20" xfId="0" applyNumberFormat="1" applyFont="1" applyFill="1" applyBorder="1" applyAlignment="1">
      <alignment horizontal="center" vertical="top" wrapText="1"/>
    </xf>
    <xf numFmtId="164" fontId="21" fillId="24" borderId="19" xfId="0" applyNumberFormat="1" applyFont="1" applyFill="1" applyBorder="1" applyAlignment="1">
      <alignment horizontal="center" vertical="top" wrapText="1"/>
    </xf>
    <xf numFmtId="164" fontId="21" fillId="24" borderId="20" xfId="0" applyNumberFormat="1" applyFont="1" applyFill="1" applyBorder="1" applyAlignment="1">
      <alignment horizontal="center" vertical="top" wrapText="1"/>
    </xf>
    <xf numFmtId="3" fontId="22" fillId="24" borderId="15" xfId="0" applyNumberFormat="1" applyFont="1" applyFill="1" applyBorder="1" applyAlignment="1">
      <alignment horizontal="center" vertical="top" wrapText="1"/>
    </xf>
    <xf numFmtId="3" fontId="22" fillId="24" borderId="23" xfId="0" applyNumberFormat="1" applyFont="1" applyFill="1" applyBorder="1" applyAlignment="1">
      <alignment horizontal="center" vertical="top" wrapText="1"/>
    </xf>
    <xf numFmtId="164" fontId="21" fillId="24" borderId="23" xfId="0" applyNumberFormat="1" applyFont="1" applyFill="1" applyBorder="1" applyAlignment="1">
      <alignment horizontal="center" vertical="top" wrapText="1"/>
    </xf>
    <xf numFmtId="0" fontId="21" fillId="0" borderId="15" xfId="0" applyNumberFormat="1" applyFont="1" applyBorder="1" applyAlignment="1">
      <alignment horizontal="center" vertical="top" wrapText="1"/>
    </xf>
    <xf numFmtId="0" fontId="18" fillId="0" borderId="23" xfId="0" applyNumberFormat="1" applyFont="1" applyBorder="1" applyAlignment="1">
      <alignment horizontal="center" vertical="top" wrapText="1"/>
    </xf>
    <xf numFmtId="1" fontId="21" fillId="0" borderId="23" xfId="0" applyNumberFormat="1" applyFont="1" applyBorder="1" applyAlignment="1">
      <alignment horizontal="center" vertical="top" wrapText="1"/>
    </xf>
    <xf numFmtId="3" fontId="21" fillId="24" borderId="23" xfId="0" applyNumberFormat="1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center" vertical="top" wrapText="1"/>
    </xf>
    <xf numFmtId="0" fontId="18" fillId="24" borderId="13" xfId="0" applyFont="1" applyFill="1" applyBorder="1" applyAlignment="1">
      <alignment horizontal="center" vertical="top" wrapText="1"/>
    </xf>
    <xf numFmtId="0" fontId="18" fillId="24" borderId="12" xfId="0" applyFont="1" applyFill="1" applyBorder="1" applyAlignment="1">
      <alignment horizontal="center" vertical="top" wrapText="1"/>
    </xf>
    <xf numFmtId="0" fontId="24" fillId="24" borderId="17" xfId="0" applyFont="1" applyFill="1" applyBorder="1" applyAlignment="1">
      <alignment horizontal="center" vertical="top" wrapText="1"/>
    </xf>
    <xf numFmtId="0" fontId="24" fillId="24" borderId="28" xfId="0" applyFont="1" applyFill="1" applyBorder="1" applyAlignment="1">
      <alignment horizontal="center" vertical="top" wrapText="1"/>
    </xf>
    <xf numFmtId="0" fontId="18" fillId="24" borderId="17" xfId="0" applyFont="1" applyFill="1" applyBorder="1" applyAlignment="1">
      <alignment horizontal="center" vertical="top" wrapText="1"/>
    </xf>
    <xf numFmtId="0" fontId="18" fillId="24" borderId="28" xfId="0" applyFont="1" applyFill="1" applyBorder="1" applyAlignment="1">
      <alignment horizontal="center" vertical="top" wrapText="1"/>
    </xf>
    <xf numFmtId="0" fontId="22" fillId="24" borderId="23" xfId="0" applyFont="1" applyFill="1" applyBorder="1" applyAlignment="1">
      <alignment horizontal="center" vertical="top" wrapText="1"/>
    </xf>
    <xf numFmtId="3" fontId="21" fillId="24" borderId="17" xfId="0" applyNumberFormat="1" applyFont="1" applyFill="1" applyBorder="1" applyAlignment="1">
      <alignment horizontal="center" vertical="top" wrapText="1"/>
    </xf>
    <xf numFmtId="3" fontId="21" fillId="24" borderId="28" xfId="0" applyNumberFormat="1" applyFont="1" applyFill="1" applyBorder="1" applyAlignment="1">
      <alignment horizontal="center" vertical="top" wrapText="1"/>
    </xf>
    <xf numFmtId="164" fontId="21" fillId="24" borderId="17" xfId="0" applyNumberFormat="1" applyFont="1" applyFill="1" applyBorder="1" applyAlignment="1">
      <alignment horizontal="center" vertical="top" wrapText="1"/>
    </xf>
    <xf numFmtId="164" fontId="21" fillId="24" borderId="28" xfId="0" applyNumberFormat="1" applyFont="1" applyFill="1" applyBorder="1" applyAlignment="1">
      <alignment horizontal="center" vertical="top" wrapText="1"/>
    </xf>
    <xf numFmtId="3" fontId="21" fillId="24" borderId="22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13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29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0" xfId="0" applyFont="1" applyAlignment="1">
      <alignment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top" wrapText="1"/>
    </xf>
    <xf numFmtId="3" fontId="21" fillId="24" borderId="13" xfId="0" applyNumberFormat="1" applyFont="1" applyFill="1" applyBorder="1" applyAlignment="1">
      <alignment horizontal="center" vertical="top" wrapText="1"/>
    </xf>
    <xf numFmtId="0" fontId="21" fillId="24" borderId="13" xfId="0" applyFont="1" applyFill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165" fontId="21" fillId="0" borderId="13" xfId="0" applyNumberFormat="1" applyFont="1" applyBorder="1" applyAlignment="1">
      <alignment horizontal="center" vertical="top" wrapText="1"/>
    </xf>
    <xf numFmtId="0" fontId="24" fillId="24" borderId="15" xfId="0" applyFont="1" applyFill="1" applyBorder="1" applyAlignment="1">
      <alignment horizontal="center" vertical="top" wrapText="1"/>
    </xf>
    <xf numFmtId="0" fontId="18" fillId="24" borderId="15" xfId="0" applyFont="1" applyFill="1" applyBorder="1" applyAlignment="1">
      <alignment horizontal="center" vertical="top" wrapText="1"/>
    </xf>
    <xf numFmtId="0" fontId="22" fillId="24" borderId="15" xfId="0" applyFont="1" applyFill="1" applyBorder="1" applyAlignment="1">
      <alignment horizontal="center" vertical="top" wrapText="1"/>
    </xf>
    <xf numFmtId="0" fontId="24" fillId="24" borderId="30" xfId="0" applyFont="1" applyFill="1" applyBorder="1" applyAlignment="1">
      <alignment horizontal="center" vertical="top" wrapText="1"/>
    </xf>
    <xf numFmtId="0" fontId="18" fillId="24" borderId="24" xfId="0" applyFont="1" applyFill="1" applyBorder="1" applyAlignment="1">
      <alignment horizontal="center" vertical="top" wrapText="1"/>
    </xf>
    <xf numFmtId="0" fontId="18" fillId="24" borderId="19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top"/>
    </xf>
    <xf numFmtId="0" fontId="24" fillId="24" borderId="12" xfId="0" applyFont="1" applyFill="1" applyBorder="1" applyAlignment="1">
      <alignment horizontal="center" vertical="top"/>
    </xf>
    <xf numFmtId="0" fontId="21" fillId="24" borderId="12" xfId="0" applyFont="1" applyFill="1" applyBorder="1" applyAlignment="1">
      <alignment horizontal="center" vertical="top" wrapText="1"/>
    </xf>
    <xf numFmtId="0" fontId="18" fillId="24" borderId="13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top" wrapText="1"/>
    </xf>
    <xf numFmtId="1" fontId="21" fillId="24" borderId="15" xfId="0" applyNumberFormat="1" applyFont="1" applyFill="1" applyBorder="1" applyAlignment="1">
      <alignment horizontal="center" vertical="top" wrapText="1"/>
    </xf>
    <xf numFmtId="0" fontId="18" fillId="24" borderId="23" xfId="0" applyFont="1" applyFill="1" applyBorder="1" applyAlignment="1">
      <alignment horizontal="center" vertical="top" wrapText="1"/>
    </xf>
    <xf numFmtId="0" fontId="18" fillId="24" borderId="23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top" wrapText="1"/>
    </xf>
    <xf numFmtId="0" fontId="22" fillId="24" borderId="33" xfId="0" applyFont="1" applyFill="1" applyBorder="1" applyAlignment="1">
      <alignment horizontal="center" vertical="top" wrapText="1"/>
    </xf>
    <xf numFmtId="0" fontId="22" fillId="24" borderId="34" xfId="0" applyFont="1" applyFill="1" applyBorder="1" applyAlignment="1">
      <alignment horizontal="center" vertical="top" wrapText="1"/>
    </xf>
    <xf numFmtId="3" fontId="18" fillId="24" borderId="35" xfId="0" applyNumberFormat="1" applyFont="1" applyFill="1" applyBorder="1" applyAlignment="1">
      <alignment horizontal="center" vertical="top" wrapText="1"/>
    </xf>
    <xf numFmtId="3" fontId="18" fillId="24" borderId="23" xfId="0" applyNumberFormat="1" applyFont="1" applyFill="1" applyBorder="1" applyAlignment="1">
      <alignment horizontal="center" vertical="top" wrapText="1"/>
    </xf>
    <xf numFmtId="164" fontId="18" fillId="24" borderId="23" xfId="0" applyNumberFormat="1" applyFont="1" applyFill="1" applyBorder="1" applyAlignment="1">
      <alignment horizontal="center" vertical="top" wrapText="1"/>
    </xf>
    <xf numFmtId="164" fontId="18" fillId="24" borderId="36" xfId="0" applyNumberFormat="1" applyFont="1" applyFill="1" applyBorder="1" applyAlignment="1">
      <alignment horizontal="center" vertical="top" wrapText="1"/>
    </xf>
    <xf numFmtId="0" fontId="18" fillId="24" borderId="35" xfId="0" applyFont="1" applyFill="1" applyBorder="1" applyAlignment="1">
      <alignment horizontal="center" vertical="top" wrapText="1"/>
    </xf>
    <xf numFmtId="0" fontId="19" fillId="0" borderId="37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1999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91" zoomScaleNormal="91" zoomScalePageLayoutView="0" workbookViewId="0" topLeftCell="A37">
      <selection activeCell="A1" sqref="A1:O60"/>
    </sheetView>
  </sheetViews>
  <sheetFormatPr defaultColWidth="9.140625" defaultRowHeight="15"/>
  <cols>
    <col min="1" max="1" width="4.421875" style="0" customWidth="1"/>
    <col min="2" max="2" width="7.57421875" style="0" customWidth="1"/>
    <col min="3" max="3" width="6.57421875" style="0" customWidth="1"/>
    <col min="4" max="4" width="18.140625" style="0" customWidth="1"/>
    <col min="5" max="5" width="23.140625" style="0" customWidth="1"/>
    <col min="6" max="6" width="6.00390625" style="0" customWidth="1"/>
    <col min="7" max="7" width="6.7109375" style="0" customWidth="1"/>
    <col min="8" max="8" width="8.8515625" style="0" customWidth="1"/>
    <col min="9" max="9" width="10.140625" style="0" customWidth="1"/>
    <col min="10" max="10" width="8.28125" style="0" customWidth="1"/>
    <col min="11" max="11" width="9.28125" style="0" customWidth="1"/>
    <col min="12" max="12" width="10.28125" style="0" customWidth="1"/>
    <col min="13" max="13" width="7.140625" style="0" customWidth="1"/>
    <col min="14" max="14" width="10.28125" style="0" customWidth="1"/>
    <col min="15" max="15" width="6.00390625" style="0" customWidth="1"/>
  </cols>
  <sheetData>
    <row r="1" spans="11:15" ht="15.75">
      <c r="K1" s="10" t="s">
        <v>72</v>
      </c>
      <c r="L1" s="10"/>
      <c r="M1" s="10"/>
      <c r="N1" s="10"/>
      <c r="O1" s="9"/>
    </row>
    <row r="2" spans="11:15" ht="15.75">
      <c r="K2" s="10" t="s">
        <v>73</v>
      </c>
      <c r="L2" s="10"/>
      <c r="M2" s="10"/>
      <c r="N2" s="10"/>
      <c r="O2" s="9"/>
    </row>
    <row r="3" spans="11:15" ht="27.75" customHeight="1">
      <c r="K3" s="10" t="s">
        <v>92</v>
      </c>
      <c r="L3" s="10"/>
      <c r="M3" s="10"/>
      <c r="N3" s="10"/>
      <c r="O3" s="10"/>
    </row>
    <row r="4" spans="11:15" ht="12.75" customHeight="1">
      <c r="K4" s="9" t="s">
        <v>75</v>
      </c>
      <c r="L4" s="9"/>
      <c r="M4" s="10"/>
      <c r="N4" s="10"/>
      <c r="O4" s="10"/>
    </row>
    <row r="5" spans="11:15" ht="15.75">
      <c r="K5" s="10" t="s">
        <v>94</v>
      </c>
      <c r="L5" s="10"/>
      <c r="M5" s="10"/>
      <c r="N5" s="10"/>
      <c r="O5" s="10"/>
    </row>
    <row r="6" spans="11:15" ht="15">
      <c r="K6" s="9"/>
      <c r="L6" s="9"/>
      <c r="M6" s="9"/>
      <c r="N6" s="9"/>
      <c r="O6" s="9"/>
    </row>
    <row r="7" spans="1:15" ht="13.5" customHeight="1">
      <c r="A7" s="157" t="s">
        <v>95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5" ht="15.75">
      <c r="A8" s="1"/>
      <c r="B8" s="2"/>
      <c r="C8" s="2"/>
      <c r="D8" s="2"/>
      <c r="E8" s="157" t="s">
        <v>96</v>
      </c>
      <c r="F8" s="158"/>
      <c r="G8" s="158"/>
      <c r="H8" s="158"/>
      <c r="I8" s="158"/>
      <c r="J8" s="158"/>
      <c r="K8" s="158"/>
      <c r="L8" s="2"/>
      <c r="M8" s="2"/>
      <c r="N8" s="2"/>
      <c r="O8" s="2"/>
    </row>
    <row r="9" spans="1:15" ht="4.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 customHeight="1">
      <c r="A10" s="154" t="s">
        <v>0</v>
      </c>
      <c r="B10" s="154"/>
      <c r="C10" s="154"/>
      <c r="D10" s="154"/>
      <c r="E10" s="154" t="s">
        <v>1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1" spans="1:15" ht="18" customHeight="1">
      <c r="A11" s="154" t="s">
        <v>2</v>
      </c>
      <c r="B11" s="154"/>
      <c r="C11" s="154"/>
      <c r="D11" s="154"/>
      <c r="E11" s="154" t="s">
        <v>3</v>
      </c>
      <c r="F11" s="154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5.75">
      <c r="A12" s="154" t="s">
        <v>4</v>
      </c>
      <c r="B12" s="154"/>
      <c r="C12" s="154"/>
      <c r="D12" s="154"/>
      <c r="E12" s="154" t="s">
        <v>5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</row>
    <row r="13" spans="1:15" ht="15.75">
      <c r="A13" s="154" t="s">
        <v>6</v>
      </c>
      <c r="B13" s="154"/>
      <c r="C13" s="154"/>
      <c r="D13" s="154"/>
      <c r="E13" s="154" t="s">
        <v>7</v>
      </c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1:15" ht="15.75">
      <c r="A14" s="154" t="s">
        <v>8</v>
      </c>
      <c r="B14" s="154"/>
      <c r="C14" s="154"/>
      <c r="D14" s="154"/>
      <c r="E14" s="154">
        <v>6161031473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</row>
    <row r="15" spans="1:15" ht="12.75" customHeight="1">
      <c r="A15" s="154" t="s">
        <v>9</v>
      </c>
      <c r="B15" s="154"/>
      <c r="C15" s="154"/>
      <c r="D15" s="154"/>
      <c r="E15" s="154">
        <v>616101001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</row>
    <row r="16" spans="1:15" ht="12.75" customHeight="1">
      <c r="A16" s="154" t="s">
        <v>10</v>
      </c>
      <c r="B16" s="154"/>
      <c r="C16" s="154"/>
      <c r="D16" s="154"/>
      <c r="E16" s="154">
        <v>60401362000</v>
      </c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ht="7.5" customHeight="1"/>
    <row r="18" spans="1:15" ht="13.5" customHeight="1">
      <c r="A18" s="156" t="s">
        <v>11</v>
      </c>
      <c r="B18" s="155" t="s">
        <v>12</v>
      </c>
      <c r="C18" s="155" t="s">
        <v>13</v>
      </c>
      <c r="D18" s="155" t="s">
        <v>14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 t="s">
        <v>15</v>
      </c>
      <c r="O18" s="155" t="s">
        <v>16</v>
      </c>
    </row>
    <row r="19" spans="1:15" ht="50.25" customHeight="1">
      <c r="A19" s="156"/>
      <c r="B19" s="155"/>
      <c r="C19" s="155"/>
      <c r="D19" s="155" t="s">
        <v>17</v>
      </c>
      <c r="E19" s="155" t="s">
        <v>18</v>
      </c>
      <c r="F19" s="155" t="s">
        <v>19</v>
      </c>
      <c r="G19" s="155"/>
      <c r="H19" s="155" t="s">
        <v>20</v>
      </c>
      <c r="I19" s="155" t="s">
        <v>21</v>
      </c>
      <c r="J19" s="155"/>
      <c r="K19" s="155" t="s">
        <v>22</v>
      </c>
      <c r="L19" s="155" t="s">
        <v>23</v>
      </c>
      <c r="M19" s="155"/>
      <c r="N19" s="155"/>
      <c r="O19" s="155"/>
    </row>
    <row r="20" spans="1:15" ht="90.75" customHeight="1">
      <c r="A20" s="156"/>
      <c r="B20" s="155"/>
      <c r="C20" s="155"/>
      <c r="D20" s="155"/>
      <c r="E20" s="155"/>
      <c r="F20" s="3" t="s">
        <v>24</v>
      </c>
      <c r="G20" s="3" t="s">
        <v>25</v>
      </c>
      <c r="H20" s="155"/>
      <c r="I20" s="3" t="s">
        <v>26</v>
      </c>
      <c r="J20" s="3" t="s">
        <v>25</v>
      </c>
      <c r="K20" s="155"/>
      <c r="L20" s="3" t="s">
        <v>27</v>
      </c>
      <c r="M20" s="3" t="s">
        <v>28</v>
      </c>
      <c r="N20" s="155"/>
      <c r="O20" s="3" t="s">
        <v>29</v>
      </c>
    </row>
    <row r="21" spans="1:15" ht="12" customHeigh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</row>
    <row r="22" spans="1:15" ht="54.75" customHeight="1">
      <c r="A22" s="43">
        <v>1</v>
      </c>
      <c r="B22" s="44" t="s">
        <v>59</v>
      </c>
      <c r="C22" s="44">
        <v>6420011</v>
      </c>
      <c r="D22" s="47" t="s">
        <v>44</v>
      </c>
      <c r="E22" s="47" t="s">
        <v>91</v>
      </c>
      <c r="F22" s="45">
        <v>796</v>
      </c>
      <c r="G22" s="45" t="s">
        <v>38</v>
      </c>
      <c r="H22" s="46">
        <v>24</v>
      </c>
      <c r="I22" s="44">
        <v>60401362000</v>
      </c>
      <c r="J22" s="47" t="s">
        <v>30</v>
      </c>
      <c r="K22" s="87">
        <v>230000</v>
      </c>
      <c r="L22" s="88">
        <v>42005</v>
      </c>
      <c r="M22" s="88">
        <v>42369</v>
      </c>
      <c r="N22" s="47" t="s">
        <v>31</v>
      </c>
      <c r="O22" s="47" t="s">
        <v>32</v>
      </c>
    </row>
    <row r="23" spans="1:15" ht="51.75" customHeight="1">
      <c r="A23" s="122">
        <v>2</v>
      </c>
      <c r="B23" s="101" t="s">
        <v>102</v>
      </c>
      <c r="C23" s="102">
        <v>4560000</v>
      </c>
      <c r="D23" s="103" t="s">
        <v>99</v>
      </c>
      <c r="E23" s="104" t="s">
        <v>101</v>
      </c>
      <c r="F23" s="123">
        <v>383</v>
      </c>
      <c r="G23" s="123" t="s">
        <v>47</v>
      </c>
      <c r="H23" s="124">
        <v>220000</v>
      </c>
      <c r="I23" s="102">
        <v>60401362000</v>
      </c>
      <c r="J23" s="125" t="s">
        <v>30</v>
      </c>
      <c r="K23" s="80">
        <v>220000</v>
      </c>
      <c r="L23" s="81">
        <v>42095</v>
      </c>
      <c r="M23" s="82">
        <v>42154</v>
      </c>
      <c r="N23" s="103" t="s">
        <v>107</v>
      </c>
      <c r="O23" s="126" t="s">
        <v>32</v>
      </c>
    </row>
    <row r="24" spans="1:15" ht="78.75" customHeight="1">
      <c r="A24" s="21">
        <v>3</v>
      </c>
      <c r="B24" s="22" t="s">
        <v>66</v>
      </c>
      <c r="C24" s="22">
        <v>7010000</v>
      </c>
      <c r="D24" s="25" t="s">
        <v>69</v>
      </c>
      <c r="E24" s="65" t="s">
        <v>70</v>
      </c>
      <c r="F24" s="68">
        <v>383</v>
      </c>
      <c r="G24" s="68" t="s">
        <v>47</v>
      </c>
      <c r="H24" s="71">
        <v>160000</v>
      </c>
      <c r="I24" s="22">
        <v>60401362000</v>
      </c>
      <c r="J24" s="25" t="s">
        <v>30</v>
      </c>
      <c r="K24" s="78">
        <v>160000</v>
      </c>
      <c r="L24" s="79">
        <v>42005</v>
      </c>
      <c r="M24" s="79">
        <v>42369</v>
      </c>
      <c r="N24" s="25" t="s">
        <v>31</v>
      </c>
      <c r="O24" s="60" t="s">
        <v>32</v>
      </c>
    </row>
    <row r="25" spans="1:15" ht="66.75" customHeight="1">
      <c r="A25" s="145">
        <v>4</v>
      </c>
      <c r="B25" s="146" t="s">
        <v>104</v>
      </c>
      <c r="C25" s="146">
        <v>3115000</v>
      </c>
      <c r="D25" s="144" t="s">
        <v>140</v>
      </c>
      <c r="E25" s="108" t="s">
        <v>103</v>
      </c>
      <c r="F25" s="147">
        <v>383</v>
      </c>
      <c r="G25" s="148" t="s">
        <v>47</v>
      </c>
      <c r="H25" s="149">
        <v>1500000</v>
      </c>
      <c r="I25" s="146">
        <v>60401362000</v>
      </c>
      <c r="J25" s="144" t="s">
        <v>30</v>
      </c>
      <c r="K25" s="150">
        <v>1500000</v>
      </c>
      <c r="L25" s="151">
        <v>42217</v>
      </c>
      <c r="M25" s="152">
        <v>42277</v>
      </c>
      <c r="N25" s="107" t="s">
        <v>107</v>
      </c>
      <c r="O25" s="153" t="s">
        <v>32</v>
      </c>
    </row>
    <row r="26" spans="1:15" ht="54.75" customHeight="1">
      <c r="A26" s="5">
        <v>5</v>
      </c>
      <c r="B26" s="8" t="s">
        <v>60</v>
      </c>
      <c r="C26" s="8">
        <v>4020000</v>
      </c>
      <c r="D26" s="3" t="s">
        <v>33</v>
      </c>
      <c r="E26" s="3" t="s">
        <v>34</v>
      </c>
      <c r="F26" s="72">
        <v>114</v>
      </c>
      <c r="G26" s="72" t="s">
        <v>35</v>
      </c>
      <c r="H26" s="6">
        <v>1672.265</v>
      </c>
      <c r="I26" s="8">
        <v>60401362000</v>
      </c>
      <c r="J26" s="3" t="s">
        <v>30</v>
      </c>
      <c r="K26" s="89">
        <v>10425000</v>
      </c>
      <c r="L26" s="90">
        <v>42005</v>
      </c>
      <c r="M26" s="90">
        <v>42369</v>
      </c>
      <c r="N26" s="58" t="s">
        <v>31</v>
      </c>
      <c r="O26" s="3" t="s">
        <v>32</v>
      </c>
    </row>
    <row r="27" spans="1:15" ht="94.5" customHeight="1">
      <c r="A27" s="21">
        <v>6</v>
      </c>
      <c r="B27" s="22" t="s">
        <v>61</v>
      </c>
      <c r="C27" s="22">
        <v>7230000</v>
      </c>
      <c r="D27" s="25" t="s">
        <v>36</v>
      </c>
      <c r="E27" s="25" t="s">
        <v>37</v>
      </c>
      <c r="F27" s="23">
        <v>796</v>
      </c>
      <c r="G27" s="23" t="s">
        <v>38</v>
      </c>
      <c r="H27" s="54">
        <v>1</v>
      </c>
      <c r="I27" s="22">
        <v>60401362000</v>
      </c>
      <c r="J27" s="25" t="s">
        <v>30</v>
      </c>
      <c r="K27" s="78">
        <v>170000</v>
      </c>
      <c r="L27" s="79">
        <v>42005</v>
      </c>
      <c r="M27" s="79">
        <v>42369</v>
      </c>
      <c r="N27" s="25" t="s">
        <v>31</v>
      </c>
      <c r="O27" s="60" t="s">
        <v>32</v>
      </c>
    </row>
    <row r="28" spans="1:15" ht="55.5" customHeight="1">
      <c r="A28" s="21">
        <v>7</v>
      </c>
      <c r="B28" s="22" t="s">
        <v>104</v>
      </c>
      <c r="C28" s="22">
        <v>4530657</v>
      </c>
      <c r="D28" s="128" t="s">
        <v>149</v>
      </c>
      <c r="E28" s="18" t="s">
        <v>141</v>
      </c>
      <c r="F28" s="127">
        <v>6</v>
      </c>
      <c r="G28" s="129" t="s">
        <v>142</v>
      </c>
      <c r="H28" s="130">
        <v>150</v>
      </c>
      <c r="I28" s="22">
        <v>60401362000</v>
      </c>
      <c r="J28" s="25" t="s">
        <v>30</v>
      </c>
      <c r="K28" s="78">
        <v>230000</v>
      </c>
      <c r="L28" s="79">
        <v>42095</v>
      </c>
      <c r="M28" s="79">
        <v>42155</v>
      </c>
      <c r="N28" s="25" t="s">
        <v>31</v>
      </c>
      <c r="O28" s="60" t="s">
        <v>32</v>
      </c>
    </row>
    <row r="29" spans="1:15" ht="54.75" customHeight="1">
      <c r="A29" s="21">
        <v>8</v>
      </c>
      <c r="B29" s="22" t="s">
        <v>62</v>
      </c>
      <c r="C29" s="22">
        <v>7492039</v>
      </c>
      <c r="D29" s="25" t="s">
        <v>51</v>
      </c>
      <c r="E29" s="25" t="s">
        <v>41</v>
      </c>
      <c r="F29" s="23">
        <v>796</v>
      </c>
      <c r="G29" s="23" t="s">
        <v>38</v>
      </c>
      <c r="H29" s="54">
        <v>1</v>
      </c>
      <c r="I29" s="22">
        <v>60401362000</v>
      </c>
      <c r="J29" s="25" t="s">
        <v>30</v>
      </c>
      <c r="K29" s="78">
        <v>300000</v>
      </c>
      <c r="L29" s="79">
        <v>42005</v>
      </c>
      <c r="M29" s="79">
        <v>42369</v>
      </c>
      <c r="N29" s="25" t="s">
        <v>31</v>
      </c>
      <c r="O29" s="60" t="s">
        <v>32</v>
      </c>
    </row>
    <row r="30" spans="1:15" ht="54.75" customHeight="1">
      <c r="A30" s="21">
        <v>9</v>
      </c>
      <c r="B30" s="22" t="s">
        <v>104</v>
      </c>
      <c r="C30" s="22">
        <v>4530657</v>
      </c>
      <c r="D30" s="128" t="s">
        <v>148</v>
      </c>
      <c r="E30" s="18" t="s">
        <v>141</v>
      </c>
      <c r="F30" s="127">
        <v>6</v>
      </c>
      <c r="G30" s="129" t="s">
        <v>142</v>
      </c>
      <c r="H30" s="130">
        <v>300</v>
      </c>
      <c r="I30" s="22">
        <v>60401362000</v>
      </c>
      <c r="J30" s="25" t="s">
        <v>30</v>
      </c>
      <c r="K30" s="78">
        <v>435000</v>
      </c>
      <c r="L30" s="79">
        <v>42095</v>
      </c>
      <c r="M30" s="79">
        <v>42155</v>
      </c>
      <c r="N30" s="25" t="s">
        <v>31</v>
      </c>
      <c r="O30" s="60" t="s">
        <v>32</v>
      </c>
    </row>
    <row r="31" spans="1:15" ht="54.75" customHeight="1">
      <c r="A31" s="11">
        <v>10</v>
      </c>
      <c r="B31" s="50" t="s">
        <v>85</v>
      </c>
      <c r="C31" s="50">
        <v>4010000</v>
      </c>
      <c r="D31" s="63" t="s">
        <v>86</v>
      </c>
      <c r="E31" s="63" t="s">
        <v>87</v>
      </c>
      <c r="F31" s="51">
        <v>245</v>
      </c>
      <c r="G31" s="23" t="s">
        <v>88</v>
      </c>
      <c r="H31" s="49">
        <v>700</v>
      </c>
      <c r="I31" s="22">
        <v>60401362000</v>
      </c>
      <c r="J31" s="25" t="s">
        <v>30</v>
      </c>
      <c r="K31" s="78">
        <v>4600000</v>
      </c>
      <c r="L31" s="79">
        <v>42005</v>
      </c>
      <c r="M31" s="79">
        <v>42369</v>
      </c>
      <c r="N31" s="25" t="s">
        <v>31</v>
      </c>
      <c r="O31" s="60" t="s">
        <v>32</v>
      </c>
    </row>
    <row r="32" spans="1:15" ht="65.25" customHeight="1">
      <c r="A32" s="27">
        <v>11</v>
      </c>
      <c r="B32" s="105" t="s">
        <v>67</v>
      </c>
      <c r="C32" s="106">
        <v>9010000</v>
      </c>
      <c r="D32" s="107" t="s">
        <v>78</v>
      </c>
      <c r="E32" s="108" t="s">
        <v>76</v>
      </c>
      <c r="F32" s="109">
        <v>383</v>
      </c>
      <c r="G32" s="109" t="s">
        <v>47</v>
      </c>
      <c r="H32" s="110">
        <v>450000</v>
      </c>
      <c r="I32" s="106">
        <v>60401362000</v>
      </c>
      <c r="J32" s="107" t="s">
        <v>30</v>
      </c>
      <c r="K32" s="111">
        <v>450000</v>
      </c>
      <c r="L32" s="112">
        <v>42064</v>
      </c>
      <c r="M32" s="113">
        <v>42094</v>
      </c>
      <c r="N32" s="28" t="s">
        <v>31</v>
      </c>
      <c r="O32" s="61" t="s">
        <v>32</v>
      </c>
    </row>
    <row r="33" spans="1:15" ht="74.25" customHeight="1">
      <c r="A33" s="11">
        <v>12</v>
      </c>
      <c r="B33" s="101" t="s">
        <v>104</v>
      </c>
      <c r="C33" s="102">
        <v>453050</v>
      </c>
      <c r="D33" s="103" t="s">
        <v>143</v>
      </c>
      <c r="E33" s="104" t="s">
        <v>103</v>
      </c>
      <c r="F33" s="48">
        <v>383</v>
      </c>
      <c r="G33" s="48" t="s">
        <v>47</v>
      </c>
      <c r="H33" s="20">
        <v>900000</v>
      </c>
      <c r="I33" s="15">
        <v>60401362000</v>
      </c>
      <c r="J33" s="26" t="s">
        <v>30</v>
      </c>
      <c r="K33" s="20">
        <v>900000</v>
      </c>
      <c r="L33" s="14">
        <v>42248</v>
      </c>
      <c r="M33" s="19">
        <v>42277</v>
      </c>
      <c r="N33" s="104" t="s">
        <v>107</v>
      </c>
      <c r="O33" s="18" t="s">
        <v>32</v>
      </c>
    </row>
    <row r="34" spans="1:15" ht="57.75" customHeight="1">
      <c r="A34" s="83">
        <v>13</v>
      </c>
      <c r="B34" s="84" t="s">
        <v>106</v>
      </c>
      <c r="C34" s="85">
        <v>4540230</v>
      </c>
      <c r="D34" s="34" t="s">
        <v>98</v>
      </c>
      <c r="E34" s="104" t="s">
        <v>105</v>
      </c>
      <c r="F34" s="75">
        <v>383</v>
      </c>
      <c r="G34" s="75" t="s">
        <v>47</v>
      </c>
      <c r="H34" s="86">
        <v>150000</v>
      </c>
      <c r="I34" s="31">
        <v>60401362000</v>
      </c>
      <c r="J34" s="86" t="s">
        <v>30</v>
      </c>
      <c r="K34" s="91">
        <v>150000</v>
      </c>
      <c r="L34" s="92">
        <v>42125</v>
      </c>
      <c r="M34" s="93">
        <v>42185</v>
      </c>
      <c r="N34" s="136" t="s">
        <v>107</v>
      </c>
      <c r="O34" s="62" t="s">
        <v>32</v>
      </c>
    </row>
    <row r="35" spans="1:15" ht="66.75" customHeight="1">
      <c r="A35" s="137">
        <v>14</v>
      </c>
      <c r="B35" s="138" t="s">
        <v>139</v>
      </c>
      <c r="C35" s="139">
        <v>4520020</v>
      </c>
      <c r="D35" s="103" t="s">
        <v>144</v>
      </c>
      <c r="E35" s="108" t="s">
        <v>76</v>
      </c>
      <c r="F35" s="133">
        <v>796</v>
      </c>
      <c r="G35" s="133" t="s">
        <v>38</v>
      </c>
      <c r="H35" s="140">
        <v>1</v>
      </c>
      <c r="I35" s="101">
        <v>60401362000</v>
      </c>
      <c r="J35" s="125" t="s">
        <v>30</v>
      </c>
      <c r="K35" s="124">
        <v>9000000</v>
      </c>
      <c r="L35" s="82">
        <v>42036</v>
      </c>
      <c r="M35" s="81">
        <v>42277</v>
      </c>
      <c r="N35" s="132" t="s">
        <v>107</v>
      </c>
      <c r="O35" s="18" t="s">
        <v>32</v>
      </c>
    </row>
    <row r="36" spans="1:15" ht="105" customHeight="1">
      <c r="A36" s="21">
        <v>15</v>
      </c>
      <c r="B36" s="22" t="s">
        <v>63</v>
      </c>
      <c r="C36" s="22">
        <v>7010000</v>
      </c>
      <c r="D36" s="25" t="s">
        <v>53</v>
      </c>
      <c r="E36" s="65" t="s">
        <v>48</v>
      </c>
      <c r="F36" s="97">
        <v>55</v>
      </c>
      <c r="G36" s="23" t="s">
        <v>46</v>
      </c>
      <c r="H36" s="54">
        <v>94.8</v>
      </c>
      <c r="I36" s="22">
        <v>60401362000</v>
      </c>
      <c r="J36" s="25" t="s">
        <v>30</v>
      </c>
      <c r="K36" s="78">
        <v>130000</v>
      </c>
      <c r="L36" s="79">
        <v>42005</v>
      </c>
      <c r="M36" s="79">
        <v>42369</v>
      </c>
      <c r="N36" s="25" t="s">
        <v>31</v>
      </c>
      <c r="O36" s="60" t="s">
        <v>32</v>
      </c>
    </row>
    <row r="37" spans="1:15" ht="57.75" customHeight="1">
      <c r="A37" s="21">
        <v>16</v>
      </c>
      <c r="B37" s="22" t="s">
        <v>64</v>
      </c>
      <c r="C37" s="22">
        <v>4110100</v>
      </c>
      <c r="D37" s="69" t="s">
        <v>42</v>
      </c>
      <c r="E37" s="25" t="s">
        <v>43</v>
      </c>
      <c r="F37" s="23">
        <v>114</v>
      </c>
      <c r="G37" s="23" t="s">
        <v>35</v>
      </c>
      <c r="H37" s="70">
        <v>100</v>
      </c>
      <c r="I37" s="22">
        <v>60401362000</v>
      </c>
      <c r="J37" s="25" t="s">
        <v>30</v>
      </c>
      <c r="K37" s="94">
        <v>6350000</v>
      </c>
      <c r="L37" s="79">
        <v>42005</v>
      </c>
      <c r="M37" s="79">
        <v>42369</v>
      </c>
      <c r="N37" s="25" t="s">
        <v>31</v>
      </c>
      <c r="O37" s="60" t="s">
        <v>32</v>
      </c>
    </row>
    <row r="38" spans="1:15" ht="66" customHeight="1">
      <c r="A38" s="141">
        <v>17</v>
      </c>
      <c r="B38" s="101" t="s">
        <v>104</v>
      </c>
      <c r="C38" s="142">
        <v>3115000</v>
      </c>
      <c r="D38" s="103" t="s">
        <v>146</v>
      </c>
      <c r="E38" s="104" t="s">
        <v>103</v>
      </c>
      <c r="F38" s="109">
        <v>383</v>
      </c>
      <c r="G38" s="109" t="s">
        <v>47</v>
      </c>
      <c r="H38" s="80">
        <v>850000</v>
      </c>
      <c r="I38" s="101">
        <v>60401362000</v>
      </c>
      <c r="J38" s="103" t="s">
        <v>30</v>
      </c>
      <c r="K38" s="80">
        <v>850000</v>
      </c>
      <c r="L38" s="81">
        <v>42248</v>
      </c>
      <c r="M38" s="82">
        <v>42307</v>
      </c>
      <c r="N38" s="132" t="s">
        <v>107</v>
      </c>
      <c r="O38" s="103" t="s">
        <v>32</v>
      </c>
    </row>
    <row r="39" spans="1:15" ht="57" customHeight="1">
      <c r="A39" s="21">
        <v>18</v>
      </c>
      <c r="B39" s="22" t="s">
        <v>65</v>
      </c>
      <c r="C39" s="22">
        <v>7410000</v>
      </c>
      <c r="D39" s="69" t="s">
        <v>68</v>
      </c>
      <c r="E39" s="69" t="s">
        <v>57</v>
      </c>
      <c r="F39" s="68">
        <v>383</v>
      </c>
      <c r="G39" s="68" t="s">
        <v>47</v>
      </c>
      <c r="H39" s="71">
        <v>420000</v>
      </c>
      <c r="I39" s="22">
        <v>60401362000</v>
      </c>
      <c r="J39" s="69" t="s">
        <v>30</v>
      </c>
      <c r="K39" s="94">
        <v>420000</v>
      </c>
      <c r="L39" s="79">
        <v>42005</v>
      </c>
      <c r="M39" s="79">
        <v>42369</v>
      </c>
      <c r="N39" s="25" t="s">
        <v>31</v>
      </c>
      <c r="O39" s="60" t="s">
        <v>32</v>
      </c>
    </row>
    <row r="40" spans="1:15" ht="138" customHeight="1">
      <c r="A40" s="11">
        <v>19</v>
      </c>
      <c r="B40" s="15" t="s">
        <v>79</v>
      </c>
      <c r="C40" s="12">
        <v>8513112</v>
      </c>
      <c r="D40" s="18" t="s">
        <v>150</v>
      </c>
      <c r="E40" s="26" t="s">
        <v>77</v>
      </c>
      <c r="F40" s="16">
        <v>383</v>
      </c>
      <c r="G40" s="13" t="s">
        <v>47</v>
      </c>
      <c r="H40" s="17">
        <v>700000</v>
      </c>
      <c r="I40" s="12">
        <v>60401362000</v>
      </c>
      <c r="J40" s="18" t="s">
        <v>30</v>
      </c>
      <c r="K40" s="80">
        <v>700000</v>
      </c>
      <c r="L40" s="81">
        <v>42005</v>
      </c>
      <c r="M40" s="82">
        <v>42369</v>
      </c>
      <c r="N40" s="18" t="s">
        <v>31</v>
      </c>
      <c r="O40" s="59" t="s">
        <v>32</v>
      </c>
    </row>
    <row r="41" spans="1:15" ht="56.25" customHeight="1">
      <c r="A41" s="21">
        <v>20</v>
      </c>
      <c r="B41" s="22" t="s">
        <v>60</v>
      </c>
      <c r="C41" s="22">
        <v>4020000</v>
      </c>
      <c r="D41" s="25" t="s">
        <v>71</v>
      </c>
      <c r="E41" s="25" t="s">
        <v>40</v>
      </c>
      <c r="F41" s="23">
        <v>114</v>
      </c>
      <c r="G41" s="23" t="s">
        <v>35</v>
      </c>
      <c r="H41" s="23">
        <v>3194.8</v>
      </c>
      <c r="I41" s="22">
        <v>60401362000</v>
      </c>
      <c r="J41" s="25" t="s">
        <v>30</v>
      </c>
      <c r="K41" s="78">
        <v>3600000</v>
      </c>
      <c r="L41" s="79">
        <v>42005</v>
      </c>
      <c r="M41" s="79">
        <v>42369</v>
      </c>
      <c r="N41" s="25" t="s">
        <v>31</v>
      </c>
      <c r="O41" s="60" t="s">
        <v>32</v>
      </c>
    </row>
    <row r="42" spans="1:15" ht="189" customHeight="1">
      <c r="A42" s="56">
        <v>21</v>
      </c>
      <c r="B42" s="55" t="s">
        <v>63</v>
      </c>
      <c r="C42" s="55">
        <v>7010000</v>
      </c>
      <c r="D42" s="58" t="s">
        <v>54</v>
      </c>
      <c r="E42" s="58" t="s">
        <v>45</v>
      </c>
      <c r="F42" s="72">
        <v>55</v>
      </c>
      <c r="G42" s="72" t="s">
        <v>46</v>
      </c>
      <c r="H42" s="73">
        <v>4344.8</v>
      </c>
      <c r="I42" s="55">
        <v>60401362000</v>
      </c>
      <c r="J42" s="58" t="s">
        <v>30</v>
      </c>
      <c r="K42" s="95">
        <v>1400000</v>
      </c>
      <c r="L42" s="96">
        <v>42005</v>
      </c>
      <c r="M42" s="96">
        <v>42369</v>
      </c>
      <c r="N42" s="58" t="s">
        <v>31</v>
      </c>
      <c r="O42" s="58" t="s">
        <v>32</v>
      </c>
    </row>
    <row r="43" spans="1:15" ht="72.75" customHeight="1">
      <c r="A43" s="137">
        <v>22</v>
      </c>
      <c r="B43" s="138" t="s">
        <v>67</v>
      </c>
      <c r="C43" s="139">
        <v>4520010</v>
      </c>
      <c r="D43" s="103" t="s">
        <v>145</v>
      </c>
      <c r="E43" s="108" t="s">
        <v>76</v>
      </c>
      <c r="F43" s="133">
        <v>796</v>
      </c>
      <c r="G43" s="133" t="s">
        <v>38</v>
      </c>
      <c r="H43" s="140">
        <v>1</v>
      </c>
      <c r="I43" s="101">
        <v>60401362000</v>
      </c>
      <c r="J43" s="125" t="s">
        <v>30</v>
      </c>
      <c r="K43" s="124">
        <v>3000000</v>
      </c>
      <c r="L43" s="82">
        <v>42036</v>
      </c>
      <c r="M43" s="81">
        <v>42277</v>
      </c>
      <c r="N43" s="132" t="s">
        <v>107</v>
      </c>
      <c r="O43" s="18" t="s">
        <v>32</v>
      </c>
    </row>
    <row r="44" spans="1:15" ht="67.5" customHeight="1">
      <c r="A44" s="21">
        <v>23</v>
      </c>
      <c r="B44" s="22" t="s">
        <v>67</v>
      </c>
      <c r="C44" s="22">
        <v>4530011</v>
      </c>
      <c r="D44" s="25" t="s">
        <v>52</v>
      </c>
      <c r="E44" s="25" t="s">
        <v>50</v>
      </c>
      <c r="F44" s="23">
        <v>796</v>
      </c>
      <c r="G44" s="23" t="s">
        <v>38</v>
      </c>
      <c r="H44" s="24">
        <v>4</v>
      </c>
      <c r="I44" s="22">
        <v>60401362000</v>
      </c>
      <c r="J44" s="25" t="s">
        <v>30</v>
      </c>
      <c r="K44" s="78">
        <v>170000</v>
      </c>
      <c r="L44" s="79">
        <v>42005</v>
      </c>
      <c r="M44" s="79">
        <v>42369</v>
      </c>
      <c r="N44" s="25" t="s">
        <v>31</v>
      </c>
      <c r="O44" s="60" t="s">
        <v>32</v>
      </c>
    </row>
    <row r="45" spans="1:15" ht="130.5" customHeight="1">
      <c r="A45" s="141">
        <v>24</v>
      </c>
      <c r="B45" s="134" t="s">
        <v>80</v>
      </c>
      <c r="C45" s="131">
        <v>4530010</v>
      </c>
      <c r="D45" s="132" t="s">
        <v>100</v>
      </c>
      <c r="E45" s="108" t="s">
        <v>76</v>
      </c>
      <c r="F45" s="123">
        <v>18</v>
      </c>
      <c r="G45" s="123" t="s">
        <v>138</v>
      </c>
      <c r="H45" s="143">
        <v>52</v>
      </c>
      <c r="I45" s="131">
        <v>60401362000</v>
      </c>
      <c r="J45" s="132" t="s">
        <v>30</v>
      </c>
      <c r="K45" s="78">
        <v>4500000</v>
      </c>
      <c r="L45" s="79">
        <v>42036</v>
      </c>
      <c r="M45" s="79">
        <v>42124</v>
      </c>
      <c r="N45" s="144" t="s">
        <v>107</v>
      </c>
      <c r="O45" s="135" t="s">
        <v>32</v>
      </c>
    </row>
    <row r="46" spans="1:15" ht="106.5" customHeight="1">
      <c r="A46" s="56">
        <v>25</v>
      </c>
      <c r="B46" s="55" t="s">
        <v>66</v>
      </c>
      <c r="C46" s="55">
        <v>7010000</v>
      </c>
      <c r="D46" s="58" t="s">
        <v>55</v>
      </c>
      <c r="E46" s="98" t="s">
        <v>49</v>
      </c>
      <c r="F46" s="72">
        <v>796</v>
      </c>
      <c r="G46" s="72" t="s">
        <v>38</v>
      </c>
      <c r="H46" s="99">
        <v>9</v>
      </c>
      <c r="I46" s="74">
        <v>60401362000</v>
      </c>
      <c r="J46" s="58" t="s">
        <v>30</v>
      </c>
      <c r="K46" s="100">
        <v>200000</v>
      </c>
      <c r="L46" s="96">
        <v>42005</v>
      </c>
      <c r="M46" s="96">
        <v>42369</v>
      </c>
      <c r="N46" s="58" t="s">
        <v>31</v>
      </c>
      <c r="O46" s="58" t="s">
        <v>32</v>
      </c>
    </row>
    <row r="47" spans="1:15" ht="63.75" customHeight="1">
      <c r="A47" s="11">
        <v>26</v>
      </c>
      <c r="B47" s="50" t="s">
        <v>85</v>
      </c>
      <c r="C47" s="50">
        <v>4010000</v>
      </c>
      <c r="D47" s="63" t="s">
        <v>89</v>
      </c>
      <c r="E47" s="64" t="s">
        <v>87</v>
      </c>
      <c r="F47" s="52">
        <v>246</v>
      </c>
      <c r="G47" s="52" t="s">
        <v>90</v>
      </c>
      <c r="H47" s="53">
        <v>2.6</v>
      </c>
      <c r="I47" s="12">
        <v>60401362000</v>
      </c>
      <c r="J47" s="16" t="s">
        <v>30</v>
      </c>
      <c r="K47" s="114">
        <v>9200000</v>
      </c>
      <c r="L47" s="79">
        <v>42005</v>
      </c>
      <c r="M47" s="79">
        <v>42369</v>
      </c>
      <c r="N47" s="18" t="s">
        <v>31</v>
      </c>
      <c r="O47" s="59" t="s">
        <v>32</v>
      </c>
    </row>
    <row r="48" spans="1:15" ht="71.25" customHeight="1">
      <c r="A48" s="11">
        <v>27</v>
      </c>
      <c r="B48" s="15" t="s">
        <v>67</v>
      </c>
      <c r="C48" s="12">
        <v>9010000</v>
      </c>
      <c r="D48" s="18" t="s">
        <v>78</v>
      </c>
      <c r="E48" s="26" t="s">
        <v>76</v>
      </c>
      <c r="F48" s="7">
        <v>383</v>
      </c>
      <c r="G48" s="7" t="s">
        <v>47</v>
      </c>
      <c r="H48" s="20">
        <v>450000</v>
      </c>
      <c r="I48" s="12">
        <v>60401362000</v>
      </c>
      <c r="J48" s="18" t="s">
        <v>30</v>
      </c>
      <c r="K48" s="80">
        <v>500000</v>
      </c>
      <c r="L48" s="81">
        <v>42248</v>
      </c>
      <c r="M48" s="81">
        <v>42277</v>
      </c>
      <c r="N48" s="18" t="s">
        <v>31</v>
      </c>
      <c r="O48" s="59" t="s">
        <v>32</v>
      </c>
    </row>
    <row r="49" spans="1:15" ht="90.75" customHeight="1">
      <c r="A49" s="21">
        <v>28</v>
      </c>
      <c r="B49" s="22" t="s">
        <v>63</v>
      </c>
      <c r="C49" s="22">
        <v>7010000</v>
      </c>
      <c r="D49" s="25" t="s">
        <v>53</v>
      </c>
      <c r="E49" s="65" t="s">
        <v>48</v>
      </c>
      <c r="F49" s="23">
        <v>55</v>
      </c>
      <c r="G49" s="23" t="s">
        <v>46</v>
      </c>
      <c r="H49" s="54">
        <v>269.8</v>
      </c>
      <c r="I49" s="22">
        <v>60401362000</v>
      </c>
      <c r="J49" s="25" t="s">
        <v>30</v>
      </c>
      <c r="K49" s="78">
        <v>170000</v>
      </c>
      <c r="L49" s="79">
        <v>42005</v>
      </c>
      <c r="M49" s="79">
        <v>42369</v>
      </c>
      <c r="N49" s="25" t="s">
        <v>31</v>
      </c>
      <c r="O49" s="60" t="s">
        <v>32</v>
      </c>
    </row>
    <row r="50" spans="1:15" ht="54" customHeight="1">
      <c r="A50" s="11">
        <v>29</v>
      </c>
      <c r="B50" s="15" t="s">
        <v>79</v>
      </c>
      <c r="C50" s="12">
        <v>8513112</v>
      </c>
      <c r="D50" s="18" t="s">
        <v>84</v>
      </c>
      <c r="E50" s="26" t="s">
        <v>77</v>
      </c>
      <c r="F50" s="16">
        <v>383</v>
      </c>
      <c r="G50" s="13" t="s">
        <v>47</v>
      </c>
      <c r="H50" s="17">
        <v>150000</v>
      </c>
      <c r="I50" s="12">
        <v>60401362000</v>
      </c>
      <c r="J50" s="18" t="s">
        <v>30</v>
      </c>
      <c r="K50" s="80">
        <v>130000</v>
      </c>
      <c r="L50" s="81">
        <v>42005</v>
      </c>
      <c r="M50" s="82">
        <v>42369</v>
      </c>
      <c r="N50" s="18" t="s">
        <v>31</v>
      </c>
      <c r="O50" s="59" t="s">
        <v>32</v>
      </c>
    </row>
    <row r="51" spans="1:15" ht="66.75" customHeight="1">
      <c r="A51" s="11">
        <v>30</v>
      </c>
      <c r="B51" s="15" t="s">
        <v>80</v>
      </c>
      <c r="C51" s="12">
        <v>4530011</v>
      </c>
      <c r="D51" s="18" t="s">
        <v>81</v>
      </c>
      <c r="E51" s="26" t="s">
        <v>77</v>
      </c>
      <c r="F51" s="16">
        <v>383</v>
      </c>
      <c r="G51" s="13" t="s">
        <v>47</v>
      </c>
      <c r="H51" s="17">
        <v>450000</v>
      </c>
      <c r="I51" s="12">
        <v>60401362000</v>
      </c>
      <c r="J51" s="18" t="s">
        <v>30</v>
      </c>
      <c r="K51" s="80">
        <v>476000</v>
      </c>
      <c r="L51" s="81">
        <v>42005</v>
      </c>
      <c r="M51" s="82">
        <v>42369</v>
      </c>
      <c r="N51" s="18" t="s">
        <v>31</v>
      </c>
      <c r="O51" s="59" t="s">
        <v>32</v>
      </c>
    </row>
    <row r="52" spans="1:15" ht="54.75" customHeight="1">
      <c r="A52" s="21">
        <v>31</v>
      </c>
      <c r="B52" s="22" t="s">
        <v>104</v>
      </c>
      <c r="C52" s="22">
        <v>4530657</v>
      </c>
      <c r="D52" s="128" t="s">
        <v>147</v>
      </c>
      <c r="E52" s="18" t="s">
        <v>141</v>
      </c>
      <c r="F52" s="16">
        <v>383</v>
      </c>
      <c r="G52" s="13" t="s">
        <v>47</v>
      </c>
      <c r="H52" s="130">
        <v>120000</v>
      </c>
      <c r="I52" s="22">
        <v>60401362000</v>
      </c>
      <c r="J52" s="25" t="s">
        <v>30</v>
      </c>
      <c r="K52" s="78">
        <v>120000</v>
      </c>
      <c r="L52" s="79">
        <v>42156</v>
      </c>
      <c r="M52" s="79">
        <v>42216</v>
      </c>
      <c r="N52" s="25" t="s">
        <v>31</v>
      </c>
      <c r="O52" s="60" t="s">
        <v>32</v>
      </c>
    </row>
    <row r="53" spans="1:15" ht="88.5" customHeight="1">
      <c r="A53" s="56">
        <v>32</v>
      </c>
      <c r="B53" s="55" t="s">
        <v>65</v>
      </c>
      <c r="C53" s="55">
        <v>7410000</v>
      </c>
      <c r="D53" s="76" t="s">
        <v>58</v>
      </c>
      <c r="E53" s="76" t="s">
        <v>56</v>
      </c>
      <c r="F53" s="48">
        <v>383</v>
      </c>
      <c r="G53" s="48" t="s">
        <v>47</v>
      </c>
      <c r="H53" s="67">
        <v>480000</v>
      </c>
      <c r="I53" s="55">
        <v>60401362000</v>
      </c>
      <c r="J53" s="76" t="s">
        <v>30</v>
      </c>
      <c r="K53" s="95">
        <v>480000</v>
      </c>
      <c r="L53" s="96">
        <v>42005</v>
      </c>
      <c r="M53" s="96">
        <v>42369</v>
      </c>
      <c r="N53" s="58" t="s">
        <v>31</v>
      </c>
      <c r="O53" s="58" t="s">
        <v>32</v>
      </c>
    </row>
    <row r="54" spans="1:15" ht="55.5" customHeight="1">
      <c r="A54" s="43">
        <v>33</v>
      </c>
      <c r="B54" s="8" t="s">
        <v>60</v>
      </c>
      <c r="C54" s="44">
        <v>4020000</v>
      </c>
      <c r="D54" s="47" t="s">
        <v>39</v>
      </c>
      <c r="E54" s="47" t="s">
        <v>34</v>
      </c>
      <c r="F54" s="6">
        <v>114</v>
      </c>
      <c r="G54" s="6" t="s">
        <v>35</v>
      </c>
      <c r="H54" s="6">
        <v>1522.5</v>
      </c>
      <c r="I54" s="44">
        <v>60401362000</v>
      </c>
      <c r="J54" s="3" t="s">
        <v>30</v>
      </c>
      <c r="K54" s="87">
        <v>10270000</v>
      </c>
      <c r="L54" s="90">
        <v>42005</v>
      </c>
      <c r="M54" s="88">
        <v>42369</v>
      </c>
      <c r="N54" s="3" t="s">
        <v>31</v>
      </c>
      <c r="O54" s="47" t="s">
        <v>32</v>
      </c>
    </row>
    <row r="55" spans="1:15" ht="76.5" customHeight="1">
      <c r="A55" s="29">
        <v>34</v>
      </c>
      <c r="B55" s="30">
        <v>40</v>
      </c>
      <c r="C55" s="31">
        <v>9310000</v>
      </c>
      <c r="D55" s="34" t="s">
        <v>82</v>
      </c>
      <c r="E55" s="66" t="s">
        <v>83</v>
      </c>
      <c r="F55" s="32">
        <v>383</v>
      </c>
      <c r="G55" s="32" t="s">
        <v>47</v>
      </c>
      <c r="H55" s="33">
        <v>160000</v>
      </c>
      <c r="I55" s="31">
        <v>60401362000</v>
      </c>
      <c r="J55" s="34" t="s">
        <v>30</v>
      </c>
      <c r="K55" s="91">
        <v>160000</v>
      </c>
      <c r="L55" s="92">
        <v>42015</v>
      </c>
      <c r="M55" s="93">
        <v>42369</v>
      </c>
      <c r="N55" s="34" t="s">
        <v>31</v>
      </c>
      <c r="O55" s="62" t="s">
        <v>32</v>
      </c>
    </row>
    <row r="56" spans="1:15" ht="21.75" customHeight="1">
      <c r="A56" s="37"/>
      <c r="B56" s="37"/>
      <c r="C56" s="37"/>
      <c r="D56" s="37"/>
      <c r="E56" s="40" t="s">
        <v>97</v>
      </c>
      <c r="F56" s="39"/>
      <c r="G56" s="38"/>
      <c r="H56" s="41"/>
      <c r="I56" s="38"/>
      <c r="J56" s="37"/>
      <c r="K56" s="42">
        <f>SUM(K22:K55)</f>
        <v>71596000</v>
      </c>
      <c r="L56" s="41"/>
      <c r="M56" s="39"/>
      <c r="N56" s="39"/>
      <c r="O56" s="39"/>
    </row>
    <row r="57" spans="5:11" ht="21" customHeight="1">
      <c r="E57" s="36"/>
      <c r="K57" s="35"/>
    </row>
    <row r="58" spans="1:15" ht="17.25" customHeight="1">
      <c r="A58" s="10" t="s">
        <v>93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57" t="s">
        <v>74</v>
      </c>
      <c r="I59" s="57"/>
      <c r="J59" s="10"/>
      <c r="K59" s="10"/>
      <c r="L59" s="10"/>
      <c r="M59" s="10"/>
      <c r="N59" s="10"/>
      <c r="O59" s="10"/>
    </row>
    <row r="61" ht="15">
      <c r="C61" s="77"/>
    </row>
  </sheetData>
  <sheetProtection/>
  <mergeCells count="29">
    <mergeCell ref="E14:O14"/>
    <mergeCell ref="A7:O7"/>
    <mergeCell ref="E8:K8"/>
    <mergeCell ref="A14:D14"/>
    <mergeCell ref="A12:D12"/>
    <mergeCell ref="E12:O12"/>
    <mergeCell ref="A13:D13"/>
    <mergeCell ref="E13:O13"/>
    <mergeCell ref="A10:D10"/>
    <mergeCell ref="E10:O10"/>
    <mergeCell ref="A11:D11"/>
    <mergeCell ref="E11:O11"/>
    <mergeCell ref="N18:N20"/>
    <mergeCell ref="O18:O19"/>
    <mergeCell ref="D19:D20"/>
    <mergeCell ref="C18:C20"/>
    <mergeCell ref="E19:E20"/>
    <mergeCell ref="D18:M18"/>
    <mergeCell ref="A15:D15"/>
    <mergeCell ref="E15:O15"/>
    <mergeCell ref="A16:D16"/>
    <mergeCell ref="E16:O16"/>
    <mergeCell ref="B18:B20"/>
    <mergeCell ref="A18:A20"/>
    <mergeCell ref="K19:K20"/>
    <mergeCell ref="L19:M19"/>
    <mergeCell ref="F19:G19"/>
    <mergeCell ref="H19:H20"/>
    <mergeCell ref="I19:J19"/>
  </mergeCells>
  <hyperlinks>
    <hyperlink ref="E13" r:id="rId1" display="ge1999@mail.ru"/>
  </hyperlinks>
  <printOptions/>
  <pageMargins left="0.3" right="0.1701388888888889" top="0.32013888888888886" bottom="0.3902777777777778" header="0.5118055555555555" footer="0.511805555555555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6">
      <selection activeCell="A1" sqref="A1:B27"/>
    </sheetView>
  </sheetViews>
  <sheetFormatPr defaultColWidth="9.140625" defaultRowHeight="15"/>
  <cols>
    <col min="1" max="1" width="45.57421875" style="0" customWidth="1"/>
    <col min="2" max="2" width="62.00390625" style="0" customWidth="1"/>
    <col min="3" max="3" width="28.8515625" style="0" customWidth="1"/>
  </cols>
  <sheetData>
    <row r="1" spans="1:5" ht="24" customHeight="1">
      <c r="A1" s="115" t="s">
        <v>125</v>
      </c>
      <c r="B1" s="116"/>
      <c r="C1" s="116"/>
      <c r="D1" s="116"/>
      <c r="E1" s="116"/>
    </row>
    <row r="2" spans="2:5" ht="13.5" customHeight="1">
      <c r="B2" s="116"/>
      <c r="C2" s="116"/>
      <c r="D2" s="116"/>
      <c r="E2" s="116"/>
    </row>
    <row r="3" spans="1:2" ht="21" customHeight="1">
      <c r="A3" s="117" t="s">
        <v>108</v>
      </c>
      <c r="B3" s="117" t="s">
        <v>111</v>
      </c>
    </row>
    <row r="4" spans="1:2" ht="21" customHeight="1">
      <c r="A4" s="118"/>
      <c r="B4" s="118"/>
    </row>
    <row r="5" spans="1:2" ht="15.75">
      <c r="A5" s="119" t="s">
        <v>109</v>
      </c>
      <c r="B5" s="119" t="s">
        <v>112</v>
      </c>
    </row>
    <row r="6" spans="1:2" ht="15.75">
      <c r="A6" s="119" t="s">
        <v>110</v>
      </c>
      <c r="B6" s="119" t="s">
        <v>113</v>
      </c>
    </row>
    <row r="7" spans="1:2" ht="15.75">
      <c r="A7" s="118" t="s">
        <v>117</v>
      </c>
      <c r="B7" s="119" t="s">
        <v>114</v>
      </c>
    </row>
    <row r="8" spans="1:2" ht="15.75">
      <c r="A8" s="119"/>
      <c r="B8" s="119" t="s">
        <v>115</v>
      </c>
    </row>
    <row r="9" spans="1:2" ht="11.25" customHeight="1">
      <c r="A9" s="119"/>
      <c r="B9" s="119"/>
    </row>
    <row r="10" spans="1:2" ht="15.75">
      <c r="A10" s="119" t="s">
        <v>116</v>
      </c>
      <c r="B10" s="119" t="s">
        <v>112</v>
      </c>
    </row>
    <row r="11" spans="1:2" ht="15.75">
      <c r="A11" s="118" t="s">
        <v>118</v>
      </c>
      <c r="B11" s="119" t="s">
        <v>113</v>
      </c>
    </row>
    <row r="12" spans="1:2" ht="15.75">
      <c r="A12" s="119"/>
      <c r="B12" s="119" t="s">
        <v>114</v>
      </c>
    </row>
    <row r="13" spans="1:2" ht="15.75">
      <c r="A13" s="119"/>
      <c r="B13" s="119" t="s">
        <v>115</v>
      </c>
    </row>
    <row r="14" spans="1:2" ht="15.75">
      <c r="A14" s="119"/>
      <c r="B14" s="119"/>
    </row>
    <row r="15" spans="1:2" ht="15.75">
      <c r="A15" s="119" t="s">
        <v>119</v>
      </c>
      <c r="B15" s="119" t="s">
        <v>121</v>
      </c>
    </row>
    <row r="16" spans="1:2" ht="15.75">
      <c r="A16" s="119" t="s">
        <v>120</v>
      </c>
      <c r="B16" s="119"/>
    </row>
    <row r="17" spans="1:2" ht="12" customHeight="1">
      <c r="A17" s="119"/>
      <c r="B17" s="119"/>
    </row>
    <row r="18" spans="1:2" ht="15.75">
      <c r="A18" s="119" t="s">
        <v>128</v>
      </c>
      <c r="B18" s="119" t="s">
        <v>130</v>
      </c>
    </row>
    <row r="19" spans="1:2" ht="15.75">
      <c r="A19" s="118" t="s">
        <v>129</v>
      </c>
      <c r="B19" s="119" t="s">
        <v>131</v>
      </c>
    </row>
    <row r="20" spans="1:2" ht="13.5" customHeight="1">
      <c r="A20" s="119"/>
      <c r="B20" s="119"/>
    </row>
    <row r="21" spans="1:2" ht="15.75">
      <c r="A21" s="119" t="s">
        <v>132</v>
      </c>
      <c r="B21" s="119" t="s">
        <v>135</v>
      </c>
    </row>
    <row r="22" spans="1:2" ht="15.75">
      <c r="A22" s="119"/>
      <c r="B22" s="119" t="s">
        <v>136</v>
      </c>
    </row>
    <row r="23" spans="1:2" ht="12.75" customHeight="1">
      <c r="A23" s="119"/>
      <c r="B23" s="119"/>
    </row>
    <row r="24" spans="1:2" ht="15.75">
      <c r="A24" s="119" t="s">
        <v>133</v>
      </c>
      <c r="B24" s="119"/>
    </row>
    <row r="25" spans="1:2" ht="15.75">
      <c r="A25" s="119" t="s">
        <v>122</v>
      </c>
      <c r="B25" s="119" t="s">
        <v>123</v>
      </c>
    </row>
    <row r="26" spans="1:2" ht="12.75" customHeight="1">
      <c r="A26" s="119"/>
      <c r="B26" s="119"/>
    </row>
    <row r="27" spans="1:2" ht="15.75">
      <c r="A27" s="120" t="s">
        <v>134</v>
      </c>
      <c r="B27" s="120" t="s">
        <v>124</v>
      </c>
    </row>
    <row r="29" ht="18.75">
      <c r="A29" s="115" t="s">
        <v>126</v>
      </c>
    </row>
    <row r="30" ht="9.75" customHeight="1"/>
    <row r="31" ht="15.75">
      <c r="A31" s="121" t="s">
        <v>127</v>
      </c>
    </row>
    <row r="32" ht="15">
      <c r="A32" t="s">
        <v>137</v>
      </c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O23:O24 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2014-12-27T16:13:11Z</cp:lastPrinted>
  <dcterms:created xsi:type="dcterms:W3CDTF">2013-01-16T12:56:08Z</dcterms:created>
  <dcterms:modified xsi:type="dcterms:W3CDTF">2014-12-27T16:16:13Z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